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awa-sa\Documents\栃木県\VB協会\決定\"/>
    </mc:Choice>
  </mc:AlternateContent>
  <bookViews>
    <workbookView xWindow="-32760" yWindow="-32760" windowWidth="20496" windowHeight="7452"/>
  </bookViews>
  <sheets>
    <sheet name="申込書" sheetId="1" r:id="rId1"/>
  </sheets>
  <definedNames>
    <definedName name="_xlnm.Print_Area" localSheetId="0">申込書!$A$1:$AD$41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8" i="1" l="1"/>
  <c r="V38" i="1"/>
  <c r="S38" i="1"/>
  <c r="AB37" i="1"/>
  <c r="AB36" i="1"/>
  <c r="AB35" i="1"/>
  <c r="AB34" i="1"/>
  <c r="AB33" i="1"/>
  <c r="AB32" i="1"/>
  <c r="AB31" i="1"/>
  <c r="AB30" i="1"/>
  <c r="M38" i="1"/>
  <c r="J38" i="1"/>
  <c r="G38" i="1"/>
  <c r="D38" i="1"/>
  <c r="P37" i="1"/>
  <c r="P36" i="1"/>
  <c r="P35" i="1"/>
  <c r="P34" i="1"/>
  <c r="P33" i="1"/>
  <c r="P32" i="1"/>
  <c r="P31" i="1"/>
  <c r="P30" i="1"/>
  <c r="P29" i="1"/>
  <c r="P28" i="1"/>
  <c r="AB38" i="1" l="1"/>
  <c r="S39" i="1" s="1"/>
  <c r="P38" i="1"/>
  <c r="D39" i="1" s="1"/>
  <c r="H40" i="1" l="1"/>
</calcChain>
</file>

<file path=xl/sharedStrings.xml><?xml version="1.0" encoding="utf-8"?>
<sst xmlns="http://schemas.openxmlformats.org/spreadsheetml/2006/main" count="168" uniqueCount="66">
  <si>
    <t>オリジナルTシャツ・ポロシャツ申込書</t>
    <rPh sb="15" eb="18">
      <t>モウシコミショ</t>
    </rPh>
    <phoneticPr fontId="20"/>
  </si>
  <si>
    <t>【申込先】</t>
    <rPh sb="1" eb="3">
      <t>モウシコミ</t>
    </rPh>
    <rPh sb="3" eb="4">
      <t>サキ</t>
    </rPh>
    <phoneticPr fontId="6"/>
  </si>
  <si>
    <t>郵送</t>
    <rPh sb="0" eb="2">
      <t>ユウソウ</t>
    </rPh>
    <phoneticPr fontId="6"/>
  </si>
  <si>
    <t>〒136-8585</t>
    <phoneticPr fontId="33"/>
  </si>
  <si>
    <t>東京都江東区新砂3－1－18</t>
    <rPh sb="0" eb="3">
      <t>トウキョウト</t>
    </rPh>
    <rPh sb="3" eb="6">
      <t>コウトウク</t>
    </rPh>
    <rPh sb="6" eb="8">
      <t>シンスナ</t>
    </rPh>
    <phoneticPr fontId="33"/>
  </si>
  <si>
    <t>E-mail</t>
    <phoneticPr fontId="20"/>
  </si>
  <si>
    <t>satoru.uzawa@asics.com</t>
  </si>
  <si>
    <t>FAX</t>
    <phoneticPr fontId="20"/>
  </si>
  <si>
    <t>※「E-mail」｢FAX｣のいずれかの方法で上記あてにお申込みください。</t>
    <rPh sb="20" eb="22">
      <t>ホウホウ</t>
    </rPh>
    <rPh sb="23" eb="25">
      <t>ジョウキ</t>
    </rPh>
    <rPh sb="29" eb="31">
      <t>モウシコ</t>
    </rPh>
    <phoneticPr fontId="6"/>
  </si>
  <si>
    <t>※申込みの際には必ず各所属連盟担当者にもFAX、E-mail等で、アシックスジャパン（株）への申込書と　同様のものを送付してください。</t>
    <rPh sb="42" eb="45">
      <t>カブ</t>
    </rPh>
    <phoneticPr fontId="19"/>
  </si>
  <si>
    <r>
      <t>※お支払いにつきましては、お間違いのないよう</t>
    </r>
    <r>
      <rPr>
        <u/>
        <sz val="11"/>
        <color indexed="8"/>
        <rFont val="ＭＳ Ｐゴシック"/>
        <family val="3"/>
        <charset val="128"/>
      </rPr>
      <t>各連盟担当者へお支払いください。</t>
    </r>
    <rPh sb="2" eb="4">
      <t>シハラ</t>
    </rPh>
    <phoneticPr fontId="6"/>
  </si>
  <si>
    <t>【申込代表者記入事項】</t>
    <rPh sb="1" eb="3">
      <t>モウシコ</t>
    </rPh>
    <rPh sb="3" eb="6">
      <t>ダイヒョウシャ</t>
    </rPh>
    <rPh sb="6" eb="8">
      <t>キニュウ</t>
    </rPh>
    <rPh sb="8" eb="10">
      <t>ジコウ</t>
    </rPh>
    <phoneticPr fontId="6"/>
  </si>
  <si>
    <t>チーム所属連盟</t>
    <rPh sb="3" eb="5">
      <t>ショゾク</t>
    </rPh>
    <rPh sb="5" eb="7">
      <t>レンメイ</t>
    </rPh>
    <phoneticPr fontId="20"/>
  </si>
  <si>
    <t>小学校</t>
    <rPh sb="0" eb="1">
      <t>ショウ</t>
    </rPh>
    <rPh sb="1" eb="2">
      <t>ガク</t>
    </rPh>
    <rPh sb="2" eb="3">
      <t>コウ</t>
    </rPh>
    <phoneticPr fontId="20"/>
  </si>
  <si>
    <t>チーム名</t>
    <rPh sb="3" eb="4">
      <t>メイ</t>
    </rPh>
    <phoneticPr fontId="20"/>
  </si>
  <si>
    <t>中学校</t>
    <rPh sb="0" eb="1">
      <t>ナカ</t>
    </rPh>
    <rPh sb="1" eb="2">
      <t>ガク</t>
    </rPh>
    <rPh sb="2" eb="3">
      <t>コウ</t>
    </rPh>
    <phoneticPr fontId="20"/>
  </si>
  <si>
    <t>代表者</t>
    <rPh sb="0" eb="3">
      <t>ダイヒョウシャ</t>
    </rPh>
    <phoneticPr fontId="20"/>
  </si>
  <si>
    <t>氏名</t>
    <phoneticPr fontId="6"/>
  </si>
  <si>
    <t>様</t>
    <rPh sb="0" eb="1">
      <t>サマ</t>
    </rPh>
    <phoneticPr fontId="20"/>
  </si>
  <si>
    <t>高校</t>
    <rPh sb="0" eb="1">
      <t>コウ</t>
    </rPh>
    <rPh sb="1" eb="2">
      <t>コウ</t>
    </rPh>
    <phoneticPr fontId="20"/>
  </si>
  <si>
    <t>住所</t>
    <rPh sb="0" eb="2">
      <t>ジュウショ</t>
    </rPh>
    <phoneticPr fontId="20"/>
  </si>
  <si>
    <t>〒</t>
  </si>
  <si>
    <t>-</t>
    <phoneticPr fontId="6"/>
  </si>
  <si>
    <t>大学</t>
    <rPh sb="0" eb="1">
      <t>ダイ</t>
    </rPh>
    <rPh sb="1" eb="2">
      <t>ガク</t>
    </rPh>
    <phoneticPr fontId="20"/>
  </si>
  <si>
    <t>クラブ</t>
  </si>
  <si>
    <t>TEL</t>
    <phoneticPr fontId="20"/>
  </si>
  <si>
    <t>FAX</t>
    <phoneticPr fontId="6"/>
  </si>
  <si>
    <t>ママさん</t>
    <phoneticPr fontId="20"/>
  </si>
  <si>
    <t>E-mail</t>
    <phoneticPr fontId="6"/>
  </si>
  <si>
    <t>ソフト</t>
  </si>
  <si>
    <t>※チーム所属連盟は｢小学校｣｢中学校｣｢高校｣｢大学｣｢クラブ｣｢ママさん｣｢ソフト｣｢ビーチ｣｢実連｣｢一般｣　のいずれかをご記入ください。</t>
    <rPh sb="4" eb="6">
      <t>ショゾク</t>
    </rPh>
    <rPh sb="6" eb="8">
      <t>レンメイ</t>
    </rPh>
    <rPh sb="10" eb="13">
      <t>ショウガッコウ</t>
    </rPh>
    <rPh sb="15" eb="18">
      <t>チュウガッコウ</t>
    </rPh>
    <rPh sb="20" eb="22">
      <t>コウコウ</t>
    </rPh>
    <rPh sb="24" eb="26">
      <t>ダイガク</t>
    </rPh>
    <rPh sb="49" eb="50">
      <t>ジツ</t>
    </rPh>
    <rPh sb="50" eb="51">
      <t>レン</t>
    </rPh>
    <rPh sb="53" eb="55">
      <t>イッパン</t>
    </rPh>
    <rPh sb="64" eb="66">
      <t>キニュウ</t>
    </rPh>
    <phoneticPr fontId="6"/>
  </si>
  <si>
    <t>ビーチ</t>
  </si>
  <si>
    <t>実連</t>
    <rPh sb="0" eb="1">
      <t>ジツ</t>
    </rPh>
    <rPh sb="1" eb="2">
      <t>レン</t>
    </rPh>
    <phoneticPr fontId="20"/>
  </si>
  <si>
    <t>一般</t>
    <rPh sb="0" eb="1">
      <t>イチ</t>
    </rPh>
    <rPh sb="1" eb="2">
      <t>ハン</t>
    </rPh>
    <phoneticPr fontId="20"/>
  </si>
  <si>
    <t>【申込明細】</t>
    <rPh sb="1" eb="3">
      <t>モウシコ</t>
    </rPh>
    <rPh sb="3" eb="5">
      <t>メイサイ</t>
    </rPh>
    <phoneticPr fontId="20"/>
  </si>
  <si>
    <t>Ｔシャツ</t>
    <phoneticPr fontId="19"/>
  </si>
  <si>
    <t>ポロシャツ</t>
    <phoneticPr fontId="19"/>
  </si>
  <si>
    <t>身頃カラー</t>
    <rPh sb="0" eb="2">
      <t>ミゴロ</t>
    </rPh>
    <phoneticPr fontId="19"/>
  </si>
  <si>
    <t>ブラック</t>
    <phoneticPr fontId="19"/>
  </si>
  <si>
    <t>ネイビー</t>
    <phoneticPr fontId="19"/>
  </si>
  <si>
    <t>ブルー</t>
    <phoneticPr fontId="19"/>
  </si>
  <si>
    <t>計</t>
    <rPh sb="0" eb="1">
      <t>ケイ</t>
    </rPh>
    <phoneticPr fontId="19"/>
  </si>
  <si>
    <t>ホワイト</t>
    <phoneticPr fontId="19"/>
  </si>
  <si>
    <t>マークカラー</t>
    <phoneticPr fontId="19"/>
  </si>
  <si>
    <t>枚</t>
    <rPh sb="0" eb="1">
      <t>マイ</t>
    </rPh>
    <phoneticPr fontId="19"/>
  </si>
  <si>
    <t>XS</t>
    <phoneticPr fontId="19"/>
  </si>
  <si>
    <t>S</t>
    <phoneticPr fontId="6"/>
  </si>
  <si>
    <t>M</t>
    <phoneticPr fontId="6"/>
  </si>
  <si>
    <t>L</t>
    <phoneticPr fontId="6"/>
  </si>
  <si>
    <t>XL</t>
    <phoneticPr fontId="6"/>
  </si>
  <si>
    <t>2XL</t>
    <phoneticPr fontId="6"/>
  </si>
  <si>
    <t>3XL</t>
    <phoneticPr fontId="6"/>
  </si>
  <si>
    <t>4XL</t>
    <phoneticPr fontId="6"/>
  </si>
  <si>
    <t>計</t>
    <rPh sb="0" eb="1">
      <t>ケイ</t>
    </rPh>
    <phoneticPr fontId="20"/>
  </si>
  <si>
    <t>金額</t>
    <rPh sb="0" eb="2">
      <t>キンガク</t>
    </rPh>
    <phoneticPr fontId="20"/>
  </si>
  <si>
    <t>円</t>
    <rPh sb="0" eb="1">
      <t>エン</t>
    </rPh>
    <phoneticPr fontId="19"/>
  </si>
  <si>
    <t>総合計</t>
    <rPh sb="0" eb="3">
      <t>ソウゴウケイ</t>
    </rPh>
    <phoneticPr fontId="19"/>
  </si>
  <si>
    <t>円</t>
    <rPh sb="0" eb="1">
      <t>エン</t>
    </rPh>
    <phoneticPr fontId="6"/>
  </si>
  <si>
    <t>アシックスジャパン（株）　WC統括部　RA営業部　鵜澤 宛て</t>
    <rPh sb="9" eb="12">
      <t>カブ</t>
    </rPh>
    <rPh sb="15" eb="18">
      <t>トウカツブ</t>
    </rPh>
    <rPh sb="21" eb="24">
      <t>エイギョウブ</t>
    </rPh>
    <rPh sb="25" eb="27">
      <t>ウザワ</t>
    </rPh>
    <rPh sb="28" eb="29">
      <t>アテ</t>
    </rPh>
    <phoneticPr fontId="33"/>
  </si>
  <si>
    <t>2023年度 栃木県バレーボール協会</t>
    <phoneticPr fontId="20"/>
  </si>
  <si>
    <t>03-6369-8811</t>
    <phoneticPr fontId="19"/>
  </si>
  <si>
    <t>※Tシャツ1枚3,100円(税込)　　ポロシャツ1枚3,700円(税込）</t>
    <rPh sb="25" eb="26">
      <t>マイ</t>
    </rPh>
    <rPh sb="31" eb="32">
      <t>エン</t>
    </rPh>
    <rPh sb="33" eb="35">
      <t>ゼイコミ</t>
    </rPh>
    <phoneticPr fontId="19"/>
  </si>
  <si>
    <t>ホワイト</t>
  </si>
  <si>
    <t>ブラック</t>
    <phoneticPr fontId="19"/>
  </si>
  <si>
    <t>ライム　グリーン</t>
    <phoneticPr fontId="19"/>
  </si>
  <si>
    <t>サックス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</si>
</sst>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1"/>
      <color indexed="52"/>
      <name val="ＭＳ 明朝"/>
      <family val="1"/>
      <charset val="128"/>
    </font>
    <font>
      <sz val="11"/>
      <color indexed="20"/>
      <name val="ＭＳ 明朝"/>
      <family val="1"/>
      <charset val="128"/>
    </font>
    <font>
      <b/>
      <sz val="11"/>
      <color indexed="52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i/>
      <sz val="11"/>
      <color indexed="23"/>
      <name val="ＭＳ 明朝"/>
      <family val="1"/>
      <charset val="128"/>
    </font>
    <font>
      <sz val="11"/>
      <color indexed="62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3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.5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6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color indexed="8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4"/>
      <color indexed="8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42">
      <alignment vertical="center"/>
    </xf>
    <xf numFmtId="0" fontId="21" fillId="0" borderId="0" xfId="42" applyFont="1">
      <alignment vertical="center"/>
    </xf>
    <xf numFmtId="0" fontId="2" fillId="0" borderId="10" xfId="42" applyBorder="1">
      <alignment vertical="center"/>
    </xf>
    <xf numFmtId="0" fontId="23" fillId="0" borderId="10" xfId="42" applyFont="1" applyBorder="1">
      <alignment vertical="center"/>
    </xf>
    <xf numFmtId="0" fontId="2" fillId="0" borderId="11" xfId="42" applyBorder="1">
      <alignment vertical="center"/>
    </xf>
    <xf numFmtId="0" fontId="23" fillId="0" borderId="0" xfId="42" applyFont="1">
      <alignment vertical="center"/>
    </xf>
    <xf numFmtId="0" fontId="2" fillId="0" borderId="12" xfId="42" applyBorder="1">
      <alignment vertical="center"/>
    </xf>
    <xf numFmtId="0" fontId="24" fillId="0" borderId="0" xfId="42" applyFont="1">
      <alignment vertical="center"/>
    </xf>
    <xf numFmtId="0" fontId="2" fillId="0" borderId="13" xfId="42" applyBorder="1">
      <alignment vertical="center"/>
    </xf>
    <xf numFmtId="0" fontId="24" fillId="0" borderId="13" xfId="42" applyFont="1" applyBorder="1" applyAlignment="1"/>
    <xf numFmtId="0" fontId="0" fillId="0" borderId="10" xfId="0" applyBorder="1">
      <alignment vertical="center"/>
    </xf>
    <xf numFmtId="0" fontId="36" fillId="0" borderId="10" xfId="0" applyFont="1" applyBorder="1">
      <alignment vertical="center"/>
    </xf>
    <xf numFmtId="0" fontId="36" fillId="0" borderId="0" xfId="0" applyFont="1">
      <alignment vertical="center"/>
    </xf>
    <xf numFmtId="0" fontId="37" fillId="0" borderId="0" xfId="42" applyFont="1">
      <alignment vertical="center"/>
    </xf>
    <xf numFmtId="0" fontId="30" fillId="0" borderId="34" xfId="42" applyFont="1" applyBorder="1" applyAlignment="1">
      <alignment horizontal="center"/>
    </xf>
    <xf numFmtId="0" fontId="2" fillId="0" borderId="28" xfId="42" applyBorder="1">
      <alignment vertical="center"/>
    </xf>
    <xf numFmtId="0" fontId="27" fillId="0" borderId="28" xfId="42" applyFont="1" applyBorder="1" applyAlignment="1">
      <alignment horizontal="center" vertical="center"/>
    </xf>
    <xf numFmtId="49" fontId="27" fillId="0" borderId="26" xfId="42" applyNumberFormat="1" applyFont="1" applyBorder="1">
      <alignment vertical="center"/>
    </xf>
    <xf numFmtId="49" fontId="27" fillId="0" borderId="13" xfId="42" applyNumberFormat="1" applyFont="1" applyBorder="1">
      <alignment vertical="center"/>
    </xf>
    <xf numFmtId="49" fontId="27" fillId="0" borderId="13" xfId="42" applyNumberFormat="1" applyFont="1" applyBorder="1" applyProtection="1">
      <alignment vertical="center"/>
      <protection locked="0"/>
    </xf>
    <xf numFmtId="0" fontId="2" fillId="0" borderId="13" xfId="42" applyBorder="1" applyAlignment="1">
      <alignment horizontal="center" vertical="center"/>
    </xf>
    <xf numFmtId="0" fontId="2" fillId="0" borderId="27" xfId="42" applyBorder="1">
      <alignment vertical="center"/>
    </xf>
    <xf numFmtId="0" fontId="30" fillId="25" borderId="34" xfId="42" applyFont="1" applyFill="1" applyBorder="1" applyAlignment="1">
      <alignment horizontal="center"/>
    </xf>
    <xf numFmtId="0" fontId="22" fillId="0" borderId="28" xfId="42" applyFont="1" applyBorder="1" applyAlignment="1">
      <alignment horizontal="center"/>
    </xf>
    <xf numFmtId="0" fontId="25" fillId="0" borderId="0" xfId="42" applyFont="1">
      <alignment vertical="center"/>
    </xf>
    <xf numFmtId="0" fontId="2" fillId="0" borderId="0" xfId="42" applyBorder="1">
      <alignment vertical="center"/>
    </xf>
    <xf numFmtId="0" fontId="23" fillId="0" borderId="0" xfId="42" applyFont="1" applyBorder="1">
      <alignment vertical="center"/>
    </xf>
    <xf numFmtId="0" fontId="24" fillId="0" borderId="28" xfId="42" applyFont="1" applyBorder="1" applyAlignment="1"/>
    <xf numFmtId="0" fontId="0" fillId="0" borderId="28" xfId="0" applyBorder="1" applyAlignment="1"/>
    <xf numFmtId="176" fontId="31" fillId="0" borderId="13" xfId="42" applyNumberFormat="1" applyFon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0" fontId="1" fillId="0" borderId="28" xfId="41" applyBorder="1" applyAlignment="1" applyProtection="1">
      <alignment horizontal="center" vertical="center"/>
      <protection hidden="1"/>
    </xf>
    <xf numFmtId="0" fontId="0" fillId="0" borderId="28" xfId="41" applyFont="1" applyBorder="1" applyAlignment="1" applyProtection="1">
      <alignment horizontal="center" vertical="center"/>
      <protection hidden="1"/>
    </xf>
    <xf numFmtId="0" fontId="1" fillId="0" borderId="28" xfId="41" applyBorder="1" applyAlignment="1" applyProtection="1">
      <alignment horizontal="center" vertical="center" wrapText="1"/>
      <protection hidden="1"/>
    </xf>
    <xf numFmtId="0" fontId="34" fillId="0" borderId="28" xfId="41" applyFont="1" applyBorder="1" applyAlignment="1" applyProtection="1">
      <alignment horizontal="center" vertical="center" wrapText="1"/>
      <protection hidden="1"/>
    </xf>
    <xf numFmtId="0" fontId="29" fillId="0" borderId="34" xfId="42" applyFont="1" applyBorder="1" applyAlignment="1" applyProtection="1">
      <alignment vertical="center"/>
      <protection locked="0"/>
    </xf>
    <xf numFmtId="0" fontId="29" fillId="0" borderId="26" xfId="42" applyFont="1" applyBorder="1" applyAlignment="1" applyProtection="1">
      <alignment vertical="center"/>
      <protection locked="0"/>
    </xf>
    <xf numFmtId="0" fontId="29" fillId="0" borderId="27" xfId="42" applyFont="1" applyBorder="1" applyAlignment="1" applyProtection="1">
      <alignment vertical="center"/>
      <protection locked="0"/>
    </xf>
    <xf numFmtId="0" fontId="29" fillId="0" borderId="28" xfId="42" applyFont="1" applyBorder="1" applyAlignment="1" applyProtection="1">
      <alignment vertical="center"/>
      <protection locked="0"/>
    </xf>
    <xf numFmtId="0" fontId="28" fillId="24" borderId="34" xfId="42" applyFont="1" applyFill="1" applyBorder="1" applyAlignment="1">
      <alignment horizontal="center" vertical="center"/>
    </xf>
    <xf numFmtId="0" fontId="29" fillId="25" borderId="26" xfId="42" applyFont="1" applyFill="1" applyBorder="1" applyAlignment="1" applyProtection="1">
      <alignment vertical="center"/>
      <protection locked="0"/>
    </xf>
    <xf numFmtId="0" fontId="29" fillId="25" borderId="27" xfId="42" applyFont="1" applyFill="1" applyBorder="1" applyAlignment="1" applyProtection="1">
      <alignment vertical="center"/>
      <protection locked="0"/>
    </xf>
    <xf numFmtId="0" fontId="28" fillId="24" borderId="26" xfId="42" applyFont="1" applyFill="1" applyBorder="1" applyAlignment="1">
      <alignment horizontal="center" vertical="center"/>
    </xf>
    <xf numFmtId="0" fontId="28" fillId="24" borderId="13" xfId="42" applyFont="1" applyFill="1" applyBorder="1" applyAlignment="1">
      <alignment horizontal="center" vertical="center"/>
    </xf>
    <xf numFmtId="0" fontId="28" fillId="24" borderId="27" xfId="42" applyFont="1" applyFill="1" applyBorder="1" applyAlignment="1">
      <alignment horizontal="center" vertical="center"/>
    </xf>
    <xf numFmtId="0" fontId="29" fillId="25" borderId="28" xfId="42" applyFont="1" applyFill="1" applyBorder="1" applyAlignment="1" applyProtection="1">
      <alignment vertical="center"/>
      <protection locked="0"/>
    </xf>
    <xf numFmtId="49" fontId="27" fillId="0" borderId="28" xfId="42" applyNumberFormat="1" applyFont="1" applyBorder="1" applyAlignment="1" applyProtection="1">
      <alignment horizontal="center" vertical="center"/>
      <protection locked="0"/>
    </xf>
    <xf numFmtId="0" fontId="27" fillId="0" borderId="28" xfId="42" applyFont="1" applyBorder="1" applyAlignment="1" applyProtection="1">
      <alignment vertical="center" wrapText="1"/>
      <protection locked="0"/>
    </xf>
    <xf numFmtId="0" fontId="2" fillId="0" borderId="28" xfId="42" applyBorder="1" applyAlignment="1">
      <alignment horizontal="center" vertical="center"/>
    </xf>
    <xf numFmtId="0" fontId="27" fillId="0" borderId="28" xfId="42" applyFont="1" applyBorder="1" applyAlignment="1" applyProtection="1">
      <alignment horizontal="center" vertical="center" shrinkToFit="1"/>
      <protection locked="0"/>
    </xf>
    <xf numFmtId="0" fontId="41" fillId="0" borderId="28" xfId="42" applyFont="1" applyBorder="1" applyAlignment="1">
      <alignment horizontal="center" vertical="center"/>
    </xf>
    <xf numFmtId="0" fontId="2" fillId="0" borderId="10" xfId="42" applyBorder="1" applyAlignment="1">
      <alignment vertical="center" wrapText="1"/>
    </xf>
    <xf numFmtId="0" fontId="2" fillId="0" borderId="0" xfId="42" applyAlignment="1">
      <alignment vertical="center" wrapText="1"/>
    </xf>
    <xf numFmtId="0" fontId="39" fillId="0" borderId="28" xfId="42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28" fillId="25" borderId="29" xfId="42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2" fillId="0" borderId="0" xfId="42" applyFont="1" applyAlignment="1">
      <alignment horizontal="center" vertical="center"/>
    </xf>
    <xf numFmtId="0" fontId="22" fillId="24" borderId="14" xfId="42" applyFont="1" applyFill="1" applyBorder="1" applyAlignment="1">
      <alignment horizontal="center" vertical="center"/>
    </xf>
    <xf numFmtId="0" fontId="22" fillId="24" borderId="15" xfId="42" applyFont="1" applyFill="1" applyBorder="1" applyAlignment="1">
      <alignment horizontal="center" vertical="center"/>
    </xf>
    <xf numFmtId="0" fontId="22" fillId="24" borderId="20" xfId="42" applyFont="1" applyFill="1" applyBorder="1" applyAlignment="1">
      <alignment horizontal="center" vertical="center"/>
    </xf>
    <xf numFmtId="0" fontId="22" fillId="24" borderId="16" xfId="42" applyFont="1" applyFill="1" applyBorder="1" applyAlignment="1">
      <alignment horizontal="center" vertical="center"/>
    </xf>
    <xf numFmtId="0" fontId="22" fillId="24" borderId="17" xfId="42" applyFont="1" applyFill="1" applyBorder="1" applyAlignment="1">
      <alignment horizontal="center" vertical="center"/>
    </xf>
    <xf numFmtId="0" fontId="22" fillId="24" borderId="21" xfId="42" applyFont="1" applyFill="1" applyBorder="1" applyAlignment="1">
      <alignment horizontal="center" vertical="center"/>
    </xf>
    <xf numFmtId="0" fontId="22" fillId="24" borderId="18" xfId="42" applyFont="1" applyFill="1" applyBorder="1" applyAlignment="1">
      <alignment horizontal="center" vertical="center"/>
    </xf>
    <xf numFmtId="0" fontId="22" fillId="24" borderId="19" xfId="42" applyFont="1" applyFill="1" applyBorder="1" applyAlignment="1">
      <alignment horizontal="center" vertical="center"/>
    </xf>
    <xf numFmtId="0" fontId="22" fillId="24" borderId="22" xfId="42" applyFont="1" applyFill="1" applyBorder="1" applyAlignment="1">
      <alignment horizontal="center" vertical="center"/>
    </xf>
    <xf numFmtId="0" fontId="22" fillId="24" borderId="23" xfId="42" applyFont="1" applyFill="1" applyBorder="1" applyAlignment="1">
      <alignment horizontal="center" vertical="center"/>
    </xf>
    <xf numFmtId="0" fontId="22" fillId="24" borderId="24" xfId="42" applyFont="1" applyFill="1" applyBorder="1" applyAlignment="1">
      <alignment horizontal="center" vertical="center"/>
    </xf>
    <xf numFmtId="0" fontId="22" fillId="24" borderId="25" xfId="42" applyFont="1" applyFill="1" applyBorder="1" applyAlignment="1">
      <alignment horizontal="center" vertical="center"/>
    </xf>
    <xf numFmtId="0" fontId="22" fillId="24" borderId="28" xfId="42" applyFont="1" applyFill="1" applyBorder="1" applyAlignment="1">
      <alignment horizontal="center" vertical="center"/>
    </xf>
    <xf numFmtId="0" fontId="38" fillId="0" borderId="0" xfId="42" applyFont="1" applyAlignment="1">
      <alignment vertical="center" wrapText="1"/>
    </xf>
    <xf numFmtId="0" fontId="26" fillId="0" borderId="28" xfId="42" applyFont="1" applyBorder="1" applyAlignment="1" applyProtection="1">
      <alignment horizontal="center" vertical="center" shrinkToFit="1"/>
      <protection locked="0"/>
    </xf>
    <xf numFmtId="0" fontId="25" fillId="0" borderId="28" xfId="42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vertical="center"/>
    </xf>
    <xf numFmtId="0" fontId="29" fillId="0" borderId="35" xfId="42" applyFont="1" applyBorder="1" applyAlignment="1" applyProtection="1">
      <alignment vertical="center"/>
      <protection locked="0"/>
    </xf>
    <xf numFmtId="0" fontId="29" fillId="0" borderId="36" xfId="42" applyFont="1" applyBorder="1" applyAlignment="1" applyProtection="1">
      <alignment vertical="center"/>
      <protection locked="0"/>
    </xf>
    <xf numFmtId="0" fontId="0" fillId="0" borderId="37" xfId="0" applyBorder="1" applyAlignment="1">
      <alignment vertical="center"/>
    </xf>
    <xf numFmtId="0" fontId="29" fillId="25" borderId="35" xfId="42" applyFont="1" applyFill="1" applyBorder="1" applyAlignment="1" applyProtection="1">
      <alignment vertical="center"/>
      <protection locked="0"/>
    </xf>
    <xf numFmtId="0" fontId="29" fillId="25" borderId="36" xfId="42" applyFont="1" applyFill="1" applyBorder="1" applyAlignment="1" applyProtection="1">
      <alignment vertical="center"/>
      <protection locked="0"/>
    </xf>
    <xf numFmtId="0" fontId="28" fillId="24" borderId="28" xfId="42" applyFont="1" applyFill="1" applyBorder="1" applyAlignment="1">
      <alignment horizontal="center" vertical="center"/>
    </xf>
    <xf numFmtId="176" fontId="31" fillId="0" borderId="28" xfId="42" applyNumberFormat="1" applyFon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31" fillId="0" borderId="26" xfId="42" applyNumberFormat="1" applyFont="1" applyBorder="1" applyAlignment="1">
      <alignment vertical="center"/>
    </xf>
    <xf numFmtId="0" fontId="42" fillId="0" borderId="26" xfId="44" applyBorder="1" applyAlignment="1" applyProtection="1">
      <alignment horizontal="center" vertical="center"/>
    </xf>
    <xf numFmtId="0" fontId="42" fillId="0" borderId="13" xfId="44" applyBorder="1" applyAlignment="1" applyProtection="1">
      <alignment horizontal="center" vertical="center"/>
    </xf>
    <xf numFmtId="0" fontId="42" fillId="0" borderId="27" xfId="44" applyBorder="1" applyAlignment="1" applyProtection="1">
      <alignment horizontal="center" vertical="center"/>
    </xf>
    <xf numFmtId="0" fontId="23" fillId="0" borderId="26" xfId="42" applyFont="1" applyBorder="1" applyAlignment="1">
      <alignment horizontal="center" vertical="center"/>
    </xf>
    <xf numFmtId="0" fontId="23" fillId="0" borderId="13" xfId="42" applyFont="1" applyBorder="1" applyAlignment="1">
      <alignment horizontal="center" vertical="center"/>
    </xf>
    <xf numFmtId="0" fontId="23" fillId="0" borderId="27" xfId="42" applyFont="1" applyBorder="1" applyAlignment="1">
      <alignment horizontal="center" vertical="center"/>
    </xf>
    <xf numFmtId="0" fontId="28" fillId="25" borderId="10" xfId="42" applyFont="1" applyFill="1" applyBorder="1" applyAlignment="1">
      <alignment horizontal="center" vertical="center"/>
    </xf>
    <xf numFmtId="0" fontId="28" fillId="25" borderId="11" xfId="42" applyFont="1" applyFill="1" applyBorder="1" applyAlignment="1">
      <alignment horizontal="center" vertical="center"/>
    </xf>
    <xf numFmtId="0" fontId="28" fillId="25" borderId="30" xfId="42" applyFont="1" applyFill="1" applyBorder="1" applyAlignment="1">
      <alignment horizontal="center" vertical="center"/>
    </xf>
    <xf numFmtId="0" fontId="28" fillId="25" borderId="31" xfId="42" applyFont="1" applyFill="1" applyBorder="1" applyAlignment="1">
      <alignment horizontal="center" vertical="center"/>
    </xf>
    <xf numFmtId="0" fontId="28" fillId="25" borderId="32" xfId="42" applyFont="1" applyFill="1" applyBorder="1" applyAlignment="1">
      <alignment horizontal="center" vertical="center"/>
    </xf>
    <xf numFmtId="0" fontId="28" fillId="25" borderId="23" xfId="42" applyFont="1" applyFill="1" applyBorder="1" applyAlignment="1">
      <alignment horizontal="center" vertical="center"/>
    </xf>
    <xf numFmtId="0" fontId="28" fillId="25" borderId="24" xfId="42" applyFont="1" applyFill="1" applyBorder="1" applyAlignment="1">
      <alignment horizontal="center" vertical="center"/>
    </xf>
    <xf numFmtId="0" fontId="28" fillId="25" borderId="33" xfId="42" applyFont="1" applyFill="1" applyBorder="1" applyAlignment="1">
      <alignment horizontal="center" vertical="center"/>
    </xf>
    <xf numFmtId="0" fontId="0" fillId="0" borderId="28" xfId="41" applyFont="1" applyBorder="1" applyAlignment="1" applyProtection="1">
      <alignment horizontal="center" vertical="center" wrapText="1"/>
      <protection hidden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Hyperlink" xfId="44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_Sheet1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toru.uzawa@asics.com" TargetMode="External"/><Relationship Id="rId1" Type="http://schemas.openxmlformats.org/officeDocument/2006/relationships/hyperlink" Target="mailto:shingo.yoshida@asic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67"/>
  <sheetViews>
    <sheetView showZeros="0" tabSelected="1" view="pageBreakPreview" topLeftCell="A19" zoomScaleNormal="100" zoomScaleSheetLayoutView="100" workbookViewId="0">
      <selection activeCell="X23" sqref="X23"/>
    </sheetView>
  </sheetViews>
  <sheetFormatPr defaultColWidth="2.88671875" defaultRowHeight="17.25" customHeight="1"/>
  <cols>
    <col min="1" max="41" width="2.88671875" customWidth="1"/>
    <col min="42" max="42" width="2.88671875" hidden="1" customWidth="1"/>
  </cols>
  <sheetData>
    <row r="1" spans="1:250" ht="17.25" customHeight="1">
      <c r="A1" s="62" t="s">
        <v>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</row>
    <row r="2" spans="1:250" ht="17.25" customHeight="1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</row>
    <row r="3" spans="1:250" ht="17.25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</row>
    <row r="4" spans="1:250" ht="17.25" customHeight="1">
      <c r="A4" s="63" t="s">
        <v>2</v>
      </c>
      <c r="B4" s="64"/>
      <c r="C4" s="64"/>
      <c r="D4" s="64"/>
      <c r="E4" s="64"/>
      <c r="F4" s="65"/>
      <c r="G4" s="12" t="s">
        <v>3</v>
      </c>
      <c r="H4" s="11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</row>
    <row r="5" spans="1:250" ht="17.25" customHeight="1">
      <c r="A5" s="66"/>
      <c r="B5" s="67"/>
      <c r="C5" s="67"/>
      <c r="D5" s="67"/>
      <c r="E5" s="67"/>
      <c r="F5" s="68"/>
      <c r="G5" s="13" t="s">
        <v>4</v>
      </c>
      <c r="I5" s="1"/>
      <c r="J5" s="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7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</row>
    <row r="6" spans="1:250" ht="17.25" customHeight="1">
      <c r="A6" s="69"/>
      <c r="B6" s="70"/>
      <c r="C6" s="70"/>
      <c r="D6" s="70"/>
      <c r="E6" s="70"/>
      <c r="F6" s="71"/>
      <c r="G6" s="13" t="s">
        <v>58</v>
      </c>
      <c r="I6" s="26"/>
      <c r="J6" s="27"/>
      <c r="K6" s="26"/>
      <c r="L6" s="26"/>
      <c r="M6" s="26"/>
      <c r="N6" s="26"/>
      <c r="O6" s="26"/>
      <c r="P6" s="26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7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</row>
    <row r="7" spans="1:250" ht="17.25" customHeight="1">
      <c r="A7" s="72" t="s">
        <v>5</v>
      </c>
      <c r="B7" s="73"/>
      <c r="C7" s="73"/>
      <c r="D7" s="73"/>
      <c r="E7" s="73"/>
      <c r="F7" s="74"/>
      <c r="G7" s="89" t="s">
        <v>6</v>
      </c>
      <c r="H7" s="90"/>
      <c r="I7" s="90"/>
      <c r="J7" s="90"/>
      <c r="K7" s="90"/>
      <c r="L7" s="90"/>
      <c r="M7" s="90"/>
      <c r="N7" s="90"/>
      <c r="O7" s="90"/>
      <c r="P7" s="91"/>
      <c r="Q7" s="72" t="s">
        <v>7</v>
      </c>
      <c r="R7" s="73"/>
      <c r="S7" s="73"/>
      <c r="T7" s="73"/>
      <c r="U7" s="73"/>
      <c r="V7" s="74"/>
      <c r="W7" s="92" t="s">
        <v>60</v>
      </c>
      <c r="X7" s="93"/>
      <c r="Y7" s="93"/>
      <c r="Z7" s="93"/>
      <c r="AA7" s="93"/>
      <c r="AB7" s="93"/>
      <c r="AC7" s="93"/>
      <c r="AD7" s="94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</row>
    <row r="8" spans="1:250" ht="17.25" customHeight="1">
      <c r="A8" s="14" t="s">
        <v>8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</row>
    <row r="9" spans="1:250" ht="17.25" customHeight="1">
      <c r="A9" s="76" t="s">
        <v>9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</row>
    <row r="10" spans="1:250" ht="17.25" customHeight="1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</row>
    <row r="11" spans="1:250" ht="17.25" customHeight="1">
      <c r="A11" s="14" t="s">
        <v>10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</row>
    <row r="12" spans="1:250" ht="17.25" customHeight="1">
      <c r="A12" s="8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</row>
    <row r="13" spans="1:250" ht="17.25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</row>
    <row r="14" spans="1:250" ht="22.5" customHeight="1">
      <c r="A14" s="75" t="s">
        <v>12</v>
      </c>
      <c r="B14" s="75"/>
      <c r="C14" s="75"/>
      <c r="D14" s="75"/>
      <c r="E14" s="75"/>
      <c r="F14" s="75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 t="s">
        <v>13</v>
      </c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</row>
    <row r="15" spans="1:250" ht="22.5" customHeight="1">
      <c r="A15" s="75" t="s">
        <v>14</v>
      </c>
      <c r="B15" s="75"/>
      <c r="C15" s="75"/>
      <c r="D15" s="75"/>
      <c r="E15" s="75"/>
      <c r="F15" s="75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 t="s">
        <v>15</v>
      </c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</row>
    <row r="16" spans="1:250" ht="22.5" customHeight="1">
      <c r="A16" s="75" t="s">
        <v>16</v>
      </c>
      <c r="B16" s="75"/>
      <c r="C16" s="75"/>
      <c r="D16" s="75" t="s">
        <v>17</v>
      </c>
      <c r="E16" s="75"/>
      <c r="F16" s="75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49" t="s">
        <v>18</v>
      </c>
      <c r="AB16" s="49"/>
      <c r="AC16" s="49"/>
      <c r="AD16" s="16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 t="s">
        <v>19</v>
      </c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</row>
    <row r="17" spans="1:250" ht="22.5" customHeight="1">
      <c r="A17" s="75"/>
      <c r="B17" s="75"/>
      <c r="C17" s="75"/>
      <c r="D17" s="75" t="s">
        <v>20</v>
      </c>
      <c r="E17" s="75"/>
      <c r="F17" s="75"/>
      <c r="G17" s="17" t="s">
        <v>21</v>
      </c>
      <c r="H17" s="47"/>
      <c r="I17" s="47"/>
      <c r="J17" s="47"/>
      <c r="K17" s="17" t="s">
        <v>22</v>
      </c>
      <c r="L17" s="47"/>
      <c r="M17" s="47"/>
      <c r="N17" s="47"/>
      <c r="O17" s="18"/>
      <c r="P17" s="19"/>
      <c r="Q17" s="20"/>
      <c r="R17" s="9"/>
      <c r="S17" s="9"/>
      <c r="T17" s="9"/>
      <c r="U17" s="21"/>
      <c r="V17" s="9"/>
      <c r="W17" s="9"/>
      <c r="X17" s="9"/>
      <c r="Y17" s="9"/>
      <c r="Z17" s="9"/>
      <c r="AA17" s="9"/>
      <c r="AB17" s="9"/>
      <c r="AC17" s="9"/>
      <c r="AD17" s="2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 t="s">
        <v>23</v>
      </c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</row>
    <row r="18" spans="1:250" ht="22.5" customHeight="1">
      <c r="A18" s="75"/>
      <c r="B18" s="75"/>
      <c r="C18" s="75"/>
      <c r="D18" s="75"/>
      <c r="E18" s="75"/>
      <c r="F18" s="75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 t="s">
        <v>24</v>
      </c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</row>
    <row r="19" spans="1:250" ht="22.5" customHeight="1">
      <c r="A19" s="75"/>
      <c r="B19" s="75"/>
      <c r="C19" s="75"/>
      <c r="D19" s="75" t="s">
        <v>25</v>
      </c>
      <c r="E19" s="75"/>
      <c r="F19" s="75"/>
      <c r="G19" s="47"/>
      <c r="H19" s="47"/>
      <c r="I19" s="47"/>
      <c r="J19" s="17" t="s">
        <v>22</v>
      </c>
      <c r="K19" s="47"/>
      <c r="L19" s="47"/>
      <c r="M19" s="47"/>
      <c r="N19" s="17" t="s">
        <v>22</v>
      </c>
      <c r="O19" s="47"/>
      <c r="P19" s="47"/>
      <c r="Q19" s="47"/>
      <c r="R19" s="75" t="s">
        <v>26</v>
      </c>
      <c r="S19" s="75"/>
      <c r="T19" s="47"/>
      <c r="U19" s="47"/>
      <c r="V19" s="47"/>
      <c r="W19" s="17" t="s">
        <v>22</v>
      </c>
      <c r="X19" s="47"/>
      <c r="Y19" s="47"/>
      <c r="Z19" s="47"/>
      <c r="AA19" s="17" t="s">
        <v>22</v>
      </c>
      <c r="AB19" s="47"/>
      <c r="AC19" s="47"/>
      <c r="AD19" s="47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 t="s">
        <v>27</v>
      </c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</row>
    <row r="20" spans="1:250" ht="22.5" customHeight="1">
      <c r="A20" s="75"/>
      <c r="B20" s="75"/>
      <c r="C20" s="75"/>
      <c r="D20" s="75" t="s">
        <v>28</v>
      </c>
      <c r="E20" s="75"/>
      <c r="F20" s="75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 t="s">
        <v>29</v>
      </c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</row>
    <row r="21" spans="1:250" ht="17.25" customHeight="1">
      <c r="A21" s="52" t="s">
        <v>30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 t="s">
        <v>31</v>
      </c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</row>
    <row r="22" spans="1:250" ht="17.2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 t="s">
        <v>32</v>
      </c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</row>
    <row r="23" spans="1:250" ht="17.25" customHeight="1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 t="s">
        <v>33</v>
      </c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</row>
    <row r="24" spans="1:250" ht="17.25" customHeight="1">
      <c r="A24" s="2" t="s">
        <v>34</v>
      </c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</row>
    <row r="25" spans="1:250" ht="26.25" customHeight="1">
      <c r="A25" s="51" t="s">
        <v>35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 t="s">
        <v>36</v>
      </c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</row>
    <row r="26" spans="1:250" ht="26.25" customHeight="1">
      <c r="A26" s="54" t="s">
        <v>37</v>
      </c>
      <c r="B26" s="55"/>
      <c r="C26" s="55"/>
      <c r="D26" s="32" t="s">
        <v>38</v>
      </c>
      <c r="E26" s="32"/>
      <c r="F26" s="32"/>
      <c r="G26" s="33" t="s">
        <v>39</v>
      </c>
      <c r="H26" s="32"/>
      <c r="I26" s="32"/>
      <c r="J26" s="34" t="s">
        <v>40</v>
      </c>
      <c r="K26" s="34"/>
      <c r="L26" s="34"/>
      <c r="M26" s="35" t="s">
        <v>65</v>
      </c>
      <c r="N26" s="35"/>
      <c r="O26" s="35"/>
      <c r="P26" s="56" t="s">
        <v>41</v>
      </c>
      <c r="Q26" s="57"/>
      <c r="R26" s="58"/>
      <c r="S26" s="32" t="s">
        <v>38</v>
      </c>
      <c r="T26" s="32"/>
      <c r="U26" s="32"/>
      <c r="V26" s="33" t="s">
        <v>39</v>
      </c>
      <c r="W26" s="32"/>
      <c r="X26" s="32"/>
      <c r="Y26" s="34" t="s">
        <v>42</v>
      </c>
      <c r="Z26" s="34"/>
      <c r="AA26" s="34"/>
      <c r="AB26" s="56" t="s">
        <v>41</v>
      </c>
      <c r="AC26" s="57"/>
      <c r="AD26" s="58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</row>
    <row r="27" spans="1:250" ht="26.25" customHeight="1">
      <c r="A27" s="54" t="s">
        <v>43</v>
      </c>
      <c r="B27" s="55"/>
      <c r="C27" s="55"/>
      <c r="D27" s="33" t="s">
        <v>42</v>
      </c>
      <c r="E27" s="32"/>
      <c r="F27" s="32"/>
      <c r="G27" s="103" t="s">
        <v>64</v>
      </c>
      <c r="H27" s="34"/>
      <c r="I27" s="34"/>
      <c r="J27" s="33" t="s">
        <v>42</v>
      </c>
      <c r="K27" s="32"/>
      <c r="L27" s="32"/>
      <c r="M27" s="33" t="s">
        <v>39</v>
      </c>
      <c r="N27" s="32"/>
      <c r="O27" s="32"/>
      <c r="P27" s="59"/>
      <c r="Q27" s="60"/>
      <c r="R27" s="61"/>
      <c r="S27" s="33" t="s">
        <v>42</v>
      </c>
      <c r="T27" s="32"/>
      <c r="U27" s="32"/>
      <c r="V27" s="33" t="s">
        <v>62</v>
      </c>
      <c r="W27" s="32"/>
      <c r="X27" s="32"/>
      <c r="Y27" s="103" t="s">
        <v>63</v>
      </c>
      <c r="Z27" s="34"/>
      <c r="AA27" s="34"/>
      <c r="AB27" s="59"/>
      <c r="AC27" s="60"/>
      <c r="AD27" s="6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</row>
    <row r="28" spans="1:250" ht="26.25" customHeight="1">
      <c r="A28" s="40">
        <v>130</v>
      </c>
      <c r="B28" s="40"/>
      <c r="C28" s="40"/>
      <c r="D28" s="36"/>
      <c r="E28" s="36"/>
      <c r="F28" s="15" t="s">
        <v>44</v>
      </c>
      <c r="G28" s="37"/>
      <c r="H28" s="38"/>
      <c r="I28" s="15" t="s">
        <v>44</v>
      </c>
      <c r="J28" s="37"/>
      <c r="K28" s="38"/>
      <c r="L28" s="15" t="s">
        <v>44</v>
      </c>
      <c r="M28" s="37"/>
      <c r="N28" s="38"/>
      <c r="O28" s="15" t="s">
        <v>44</v>
      </c>
      <c r="P28" s="41">
        <f t="shared" ref="P28:P38" si="0">D28+G28+J28+M28</f>
        <v>0</v>
      </c>
      <c r="Q28" s="42"/>
      <c r="R28" s="23" t="s">
        <v>44</v>
      </c>
      <c r="S28" s="80"/>
      <c r="T28" s="81"/>
      <c r="U28" s="82"/>
      <c r="V28" s="80"/>
      <c r="W28" s="81"/>
      <c r="X28" s="82"/>
      <c r="Y28" s="80"/>
      <c r="Z28" s="81"/>
      <c r="AA28" s="82"/>
      <c r="AB28" s="83"/>
      <c r="AC28" s="84"/>
      <c r="AD28" s="82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</row>
    <row r="29" spans="1:250" ht="26.25" customHeight="1">
      <c r="A29" s="43">
        <v>150</v>
      </c>
      <c r="B29" s="44"/>
      <c r="C29" s="45"/>
      <c r="D29" s="39"/>
      <c r="E29" s="39"/>
      <c r="F29" s="15" t="s">
        <v>44</v>
      </c>
      <c r="G29" s="37"/>
      <c r="H29" s="38"/>
      <c r="I29" s="15" t="s">
        <v>44</v>
      </c>
      <c r="J29" s="37"/>
      <c r="K29" s="38"/>
      <c r="L29" s="15" t="s">
        <v>44</v>
      </c>
      <c r="M29" s="37"/>
      <c r="N29" s="38"/>
      <c r="O29" s="15" t="s">
        <v>44</v>
      </c>
      <c r="P29" s="41">
        <f t="shared" si="0"/>
        <v>0</v>
      </c>
      <c r="Q29" s="42"/>
      <c r="R29" s="23" t="s">
        <v>44</v>
      </c>
      <c r="S29" s="80"/>
      <c r="T29" s="81"/>
      <c r="U29" s="82"/>
      <c r="V29" s="80"/>
      <c r="W29" s="81"/>
      <c r="X29" s="82"/>
      <c r="Y29" s="80"/>
      <c r="Z29" s="81"/>
      <c r="AA29" s="82"/>
      <c r="AB29" s="83"/>
      <c r="AC29" s="84"/>
      <c r="AD29" s="82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</row>
    <row r="30" spans="1:250" ht="26.25" customHeight="1">
      <c r="A30" s="43" t="s">
        <v>45</v>
      </c>
      <c r="B30" s="44"/>
      <c r="C30" s="45"/>
      <c r="D30" s="39"/>
      <c r="E30" s="39"/>
      <c r="F30" s="15" t="s">
        <v>44</v>
      </c>
      <c r="G30" s="37"/>
      <c r="H30" s="38"/>
      <c r="I30" s="15" t="s">
        <v>44</v>
      </c>
      <c r="J30" s="37"/>
      <c r="K30" s="38"/>
      <c r="L30" s="15" t="s">
        <v>44</v>
      </c>
      <c r="M30" s="37"/>
      <c r="N30" s="38"/>
      <c r="O30" s="15" t="s">
        <v>44</v>
      </c>
      <c r="P30" s="41">
        <f t="shared" si="0"/>
        <v>0</v>
      </c>
      <c r="Q30" s="42"/>
      <c r="R30" s="23" t="s">
        <v>44</v>
      </c>
      <c r="S30" s="36"/>
      <c r="T30" s="36"/>
      <c r="U30" s="15" t="s">
        <v>44</v>
      </c>
      <c r="V30" s="37"/>
      <c r="W30" s="38"/>
      <c r="X30" s="15" t="s">
        <v>44</v>
      </c>
      <c r="Y30" s="37"/>
      <c r="Z30" s="38"/>
      <c r="AA30" s="15" t="s">
        <v>44</v>
      </c>
      <c r="AB30" s="41">
        <f t="shared" ref="AB30:AB38" si="1">S30+V30+Y30</f>
        <v>0</v>
      </c>
      <c r="AC30" s="79"/>
      <c r="AD30" s="23" t="s">
        <v>44</v>
      </c>
      <c r="AG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</row>
    <row r="31" spans="1:250" ht="26.25" customHeight="1">
      <c r="A31" s="43" t="s">
        <v>46</v>
      </c>
      <c r="B31" s="44"/>
      <c r="C31" s="45"/>
      <c r="D31" s="39"/>
      <c r="E31" s="39"/>
      <c r="F31" s="15" t="s">
        <v>44</v>
      </c>
      <c r="G31" s="37"/>
      <c r="H31" s="38"/>
      <c r="I31" s="15" t="s">
        <v>44</v>
      </c>
      <c r="J31" s="37"/>
      <c r="K31" s="38"/>
      <c r="L31" s="15" t="s">
        <v>44</v>
      </c>
      <c r="M31" s="37"/>
      <c r="N31" s="38"/>
      <c r="O31" s="15" t="s">
        <v>44</v>
      </c>
      <c r="P31" s="41">
        <f t="shared" si="0"/>
        <v>0</v>
      </c>
      <c r="Q31" s="42"/>
      <c r="R31" s="23" t="s">
        <v>44</v>
      </c>
      <c r="S31" s="36"/>
      <c r="T31" s="36"/>
      <c r="U31" s="15" t="s">
        <v>44</v>
      </c>
      <c r="V31" s="37"/>
      <c r="W31" s="38"/>
      <c r="X31" s="15" t="s">
        <v>44</v>
      </c>
      <c r="Y31" s="37"/>
      <c r="Z31" s="38"/>
      <c r="AA31" s="15" t="s">
        <v>44</v>
      </c>
      <c r="AB31" s="41">
        <f t="shared" si="1"/>
        <v>0</v>
      </c>
      <c r="AC31" s="79"/>
      <c r="AD31" s="23" t="s">
        <v>44</v>
      </c>
      <c r="AG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</row>
    <row r="32" spans="1:250" ht="26.25" customHeight="1">
      <c r="A32" s="43" t="s">
        <v>47</v>
      </c>
      <c r="B32" s="44"/>
      <c r="C32" s="45"/>
      <c r="D32" s="39"/>
      <c r="E32" s="39"/>
      <c r="F32" s="15" t="s">
        <v>44</v>
      </c>
      <c r="G32" s="37"/>
      <c r="H32" s="38"/>
      <c r="I32" s="15" t="s">
        <v>44</v>
      </c>
      <c r="J32" s="37"/>
      <c r="K32" s="38"/>
      <c r="L32" s="15" t="s">
        <v>44</v>
      </c>
      <c r="M32" s="37"/>
      <c r="N32" s="38"/>
      <c r="O32" s="15" t="s">
        <v>44</v>
      </c>
      <c r="P32" s="41">
        <f t="shared" si="0"/>
        <v>0</v>
      </c>
      <c r="Q32" s="42"/>
      <c r="R32" s="23" t="s">
        <v>44</v>
      </c>
      <c r="S32" s="36"/>
      <c r="T32" s="36"/>
      <c r="U32" s="15" t="s">
        <v>44</v>
      </c>
      <c r="V32" s="37"/>
      <c r="W32" s="38"/>
      <c r="X32" s="15" t="s">
        <v>44</v>
      </c>
      <c r="Y32" s="37"/>
      <c r="Z32" s="38"/>
      <c r="AA32" s="15" t="s">
        <v>44</v>
      </c>
      <c r="AB32" s="41">
        <f t="shared" si="1"/>
        <v>0</v>
      </c>
      <c r="AC32" s="79"/>
      <c r="AD32" s="23" t="s">
        <v>44</v>
      </c>
      <c r="AG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</row>
    <row r="33" spans="1:250" ht="26.25" customHeight="1">
      <c r="A33" s="43" t="s">
        <v>48</v>
      </c>
      <c r="B33" s="44"/>
      <c r="C33" s="45"/>
      <c r="D33" s="39"/>
      <c r="E33" s="39"/>
      <c r="F33" s="15" t="s">
        <v>44</v>
      </c>
      <c r="G33" s="37"/>
      <c r="H33" s="38"/>
      <c r="I33" s="15" t="s">
        <v>44</v>
      </c>
      <c r="J33" s="37"/>
      <c r="K33" s="38"/>
      <c r="L33" s="15" t="s">
        <v>44</v>
      </c>
      <c r="M33" s="37"/>
      <c r="N33" s="38"/>
      <c r="O33" s="15" t="s">
        <v>44</v>
      </c>
      <c r="P33" s="41">
        <f t="shared" si="0"/>
        <v>0</v>
      </c>
      <c r="Q33" s="42"/>
      <c r="R33" s="23" t="s">
        <v>44</v>
      </c>
      <c r="S33" s="36"/>
      <c r="T33" s="36"/>
      <c r="U33" s="15" t="s">
        <v>44</v>
      </c>
      <c r="V33" s="37"/>
      <c r="W33" s="38"/>
      <c r="X33" s="15" t="s">
        <v>44</v>
      </c>
      <c r="Y33" s="37"/>
      <c r="Z33" s="38"/>
      <c r="AA33" s="15" t="s">
        <v>44</v>
      </c>
      <c r="AB33" s="41">
        <f t="shared" si="1"/>
        <v>0</v>
      </c>
      <c r="AC33" s="79"/>
      <c r="AD33" s="23" t="s">
        <v>44</v>
      </c>
      <c r="AG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</row>
    <row r="34" spans="1:250" ht="26.25" customHeight="1">
      <c r="A34" s="43" t="s">
        <v>49</v>
      </c>
      <c r="B34" s="44"/>
      <c r="C34" s="45"/>
      <c r="D34" s="39"/>
      <c r="E34" s="39"/>
      <c r="F34" s="15" t="s">
        <v>44</v>
      </c>
      <c r="G34" s="37"/>
      <c r="H34" s="38"/>
      <c r="I34" s="15" t="s">
        <v>44</v>
      </c>
      <c r="J34" s="37"/>
      <c r="K34" s="38"/>
      <c r="L34" s="15" t="s">
        <v>44</v>
      </c>
      <c r="M34" s="37"/>
      <c r="N34" s="38"/>
      <c r="O34" s="15" t="s">
        <v>44</v>
      </c>
      <c r="P34" s="41">
        <f t="shared" si="0"/>
        <v>0</v>
      </c>
      <c r="Q34" s="42"/>
      <c r="R34" s="23" t="s">
        <v>44</v>
      </c>
      <c r="S34" s="36"/>
      <c r="T34" s="36"/>
      <c r="U34" s="15" t="s">
        <v>44</v>
      </c>
      <c r="V34" s="37"/>
      <c r="W34" s="38"/>
      <c r="X34" s="15" t="s">
        <v>44</v>
      </c>
      <c r="Y34" s="37"/>
      <c r="Z34" s="38"/>
      <c r="AA34" s="15" t="s">
        <v>44</v>
      </c>
      <c r="AB34" s="41">
        <f t="shared" si="1"/>
        <v>0</v>
      </c>
      <c r="AC34" s="79"/>
      <c r="AD34" s="23" t="s">
        <v>44</v>
      </c>
      <c r="AG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</row>
    <row r="35" spans="1:250" ht="26.25" customHeight="1">
      <c r="A35" s="43" t="s">
        <v>50</v>
      </c>
      <c r="B35" s="44"/>
      <c r="C35" s="45"/>
      <c r="D35" s="39"/>
      <c r="E35" s="39"/>
      <c r="F35" s="15" t="s">
        <v>44</v>
      </c>
      <c r="G35" s="37"/>
      <c r="H35" s="38"/>
      <c r="I35" s="15" t="s">
        <v>44</v>
      </c>
      <c r="J35" s="37"/>
      <c r="K35" s="38"/>
      <c r="L35" s="15" t="s">
        <v>44</v>
      </c>
      <c r="M35" s="37"/>
      <c r="N35" s="38"/>
      <c r="O35" s="15" t="s">
        <v>44</v>
      </c>
      <c r="P35" s="41">
        <f t="shared" si="0"/>
        <v>0</v>
      </c>
      <c r="Q35" s="42"/>
      <c r="R35" s="23" t="s">
        <v>44</v>
      </c>
      <c r="S35" s="36"/>
      <c r="T35" s="36"/>
      <c r="U35" s="15" t="s">
        <v>44</v>
      </c>
      <c r="V35" s="37"/>
      <c r="W35" s="38"/>
      <c r="X35" s="15" t="s">
        <v>44</v>
      </c>
      <c r="Y35" s="37"/>
      <c r="Z35" s="38"/>
      <c r="AA35" s="15" t="s">
        <v>44</v>
      </c>
      <c r="AB35" s="41">
        <f t="shared" si="1"/>
        <v>0</v>
      </c>
      <c r="AC35" s="79"/>
      <c r="AD35" s="23" t="s">
        <v>44</v>
      </c>
      <c r="AG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</row>
    <row r="36" spans="1:250" ht="26.25" customHeight="1">
      <c r="A36" s="43" t="s">
        <v>51</v>
      </c>
      <c r="B36" s="44"/>
      <c r="C36" s="45"/>
      <c r="D36" s="39"/>
      <c r="E36" s="39"/>
      <c r="F36" s="15" t="s">
        <v>44</v>
      </c>
      <c r="G36" s="37"/>
      <c r="H36" s="38"/>
      <c r="I36" s="15" t="s">
        <v>44</v>
      </c>
      <c r="J36" s="37"/>
      <c r="K36" s="38"/>
      <c r="L36" s="15" t="s">
        <v>44</v>
      </c>
      <c r="M36" s="37"/>
      <c r="N36" s="38"/>
      <c r="O36" s="15" t="s">
        <v>44</v>
      </c>
      <c r="P36" s="41">
        <f t="shared" si="0"/>
        <v>0</v>
      </c>
      <c r="Q36" s="42"/>
      <c r="R36" s="23" t="s">
        <v>44</v>
      </c>
      <c r="S36" s="36"/>
      <c r="T36" s="36"/>
      <c r="U36" s="15" t="s">
        <v>44</v>
      </c>
      <c r="V36" s="37"/>
      <c r="W36" s="38"/>
      <c r="X36" s="15" t="s">
        <v>44</v>
      </c>
      <c r="Y36" s="37"/>
      <c r="Z36" s="38"/>
      <c r="AA36" s="15" t="s">
        <v>44</v>
      </c>
      <c r="AB36" s="41">
        <f t="shared" si="1"/>
        <v>0</v>
      </c>
      <c r="AC36" s="79"/>
      <c r="AD36" s="23" t="s">
        <v>44</v>
      </c>
      <c r="AG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</row>
    <row r="37" spans="1:250" ht="26.25" customHeight="1">
      <c r="A37" s="85" t="s">
        <v>52</v>
      </c>
      <c r="B37" s="85"/>
      <c r="C37" s="85"/>
      <c r="D37" s="39"/>
      <c r="E37" s="39"/>
      <c r="F37" s="15" t="s">
        <v>44</v>
      </c>
      <c r="G37" s="37"/>
      <c r="H37" s="38"/>
      <c r="I37" s="15" t="s">
        <v>44</v>
      </c>
      <c r="J37" s="37"/>
      <c r="K37" s="38"/>
      <c r="L37" s="15" t="s">
        <v>44</v>
      </c>
      <c r="M37" s="37"/>
      <c r="N37" s="38"/>
      <c r="O37" s="15" t="s">
        <v>44</v>
      </c>
      <c r="P37" s="41">
        <f t="shared" si="0"/>
        <v>0</v>
      </c>
      <c r="Q37" s="42"/>
      <c r="R37" s="23" t="s">
        <v>44</v>
      </c>
      <c r="S37" s="36"/>
      <c r="T37" s="36"/>
      <c r="U37" s="15" t="s">
        <v>44</v>
      </c>
      <c r="V37" s="37"/>
      <c r="W37" s="38"/>
      <c r="X37" s="15" t="s">
        <v>44</v>
      </c>
      <c r="Y37" s="37"/>
      <c r="Z37" s="38"/>
      <c r="AA37" s="15" t="s">
        <v>44</v>
      </c>
      <c r="AB37" s="41">
        <f t="shared" si="1"/>
        <v>0</v>
      </c>
      <c r="AC37" s="79"/>
      <c r="AD37" s="23" t="s">
        <v>44</v>
      </c>
      <c r="AG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</row>
    <row r="38" spans="1:250" ht="26.25" customHeight="1">
      <c r="A38" s="100" t="s">
        <v>53</v>
      </c>
      <c r="B38" s="101"/>
      <c r="C38" s="102"/>
      <c r="D38" s="46">
        <f>SUM(D28:E37)</f>
        <v>0</v>
      </c>
      <c r="E38" s="46"/>
      <c r="F38" s="23" t="s">
        <v>44</v>
      </c>
      <c r="G38" s="46">
        <f>SUM(G28:H37)</f>
        <v>0</v>
      </c>
      <c r="H38" s="46"/>
      <c r="I38" s="23" t="s">
        <v>44</v>
      </c>
      <c r="J38" s="46">
        <f>SUM(J28:K37)</f>
        <v>0</v>
      </c>
      <c r="K38" s="46"/>
      <c r="L38" s="23" t="s">
        <v>44</v>
      </c>
      <c r="M38" s="46">
        <f>SUM(M28:N37)</f>
        <v>0</v>
      </c>
      <c r="N38" s="46"/>
      <c r="O38" s="23" t="s">
        <v>44</v>
      </c>
      <c r="P38" s="41">
        <f t="shared" si="0"/>
        <v>0</v>
      </c>
      <c r="Q38" s="42"/>
      <c r="R38" s="23" t="s">
        <v>44</v>
      </c>
      <c r="S38" s="41">
        <f>SUM(S30:T37)</f>
        <v>0</v>
      </c>
      <c r="T38" s="42"/>
      <c r="U38" s="23" t="s">
        <v>44</v>
      </c>
      <c r="V38" s="41">
        <f>SUM(V30:W37)</f>
        <v>0</v>
      </c>
      <c r="W38" s="42"/>
      <c r="X38" s="23" t="s">
        <v>44</v>
      </c>
      <c r="Y38" s="41">
        <f>SUM(Y30:Z37)</f>
        <v>0</v>
      </c>
      <c r="Z38" s="42"/>
      <c r="AA38" s="23" t="s">
        <v>44</v>
      </c>
      <c r="AB38" s="41">
        <f t="shared" si="1"/>
        <v>0</v>
      </c>
      <c r="AC38" s="79"/>
      <c r="AD38" s="23" t="s">
        <v>44</v>
      </c>
      <c r="AG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</row>
    <row r="39" spans="1:250" ht="26.25" customHeight="1">
      <c r="A39" s="56" t="s">
        <v>54</v>
      </c>
      <c r="B39" s="95"/>
      <c r="C39" s="96"/>
      <c r="D39" s="86">
        <f>2500*P38</f>
        <v>0</v>
      </c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24" t="s">
        <v>55</v>
      </c>
      <c r="S39" s="88">
        <f>3500*AB38</f>
        <v>0</v>
      </c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24" t="s">
        <v>55</v>
      </c>
      <c r="AG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</row>
    <row r="40" spans="1:250" ht="26.25" customHeight="1">
      <c r="A40" s="97"/>
      <c r="B40" s="98"/>
      <c r="C40" s="99"/>
      <c r="D40" s="28" t="s">
        <v>56</v>
      </c>
      <c r="E40" s="29"/>
      <c r="F40" s="29"/>
      <c r="G40" s="29"/>
      <c r="H40" s="30">
        <f>D39+S39</f>
        <v>0</v>
      </c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24" t="s">
        <v>57</v>
      </c>
      <c r="Z40" s="10"/>
      <c r="AA40" s="10"/>
      <c r="AB40" s="10"/>
      <c r="AC40" s="10"/>
      <c r="AD40" s="10"/>
      <c r="AG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</row>
    <row r="41" spans="1:250" ht="16.95" customHeight="1">
      <c r="A41" s="25" t="s">
        <v>61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</row>
    <row r="42" spans="1:250" ht="17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</row>
    <row r="43" spans="1:250" ht="17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</row>
    <row r="44" spans="1:250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</row>
    <row r="45" spans="1:250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</row>
    <row r="46" spans="1:250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</row>
    <row r="47" spans="1:250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</row>
    <row r="48" spans="1:250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</row>
    <row r="49" spans="1:250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</row>
    <row r="50" spans="1:250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</row>
    <row r="51" spans="1:250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</row>
    <row r="52" spans="1:250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</row>
    <row r="53" spans="1:250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</row>
    <row r="54" spans="1:250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</row>
    <row r="55" spans="1:250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</row>
    <row r="56" spans="1:250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</row>
    <row r="57" spans="1:250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</row>
    <row r="58" spans="1:250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</row>
    <row r="59" spans="1:250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</row>
    <row r="60" spans="1:250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</row>
    <row r="61" spans="1:250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</row>
    <row r="62" spans="1:250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</row>
    <row r="63" spans="1:250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</row>
    <row r="64" spans="1:250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</row>
    <row r="65" spans="1:250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</row>
    <row r="66" spans="1:250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</row>
    <row r="67" spans="1:250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</row>
  </sheetData>
  <sheetProtection selectLockedCells="1"/>
  <mergeCells count="166">
    <mergeCell ref="D39:Q39"/>
    <mergeCell ref="S39:AC39"/>
    <mergeCell ref="G7:P7"/>
    <mergeCell ref="Q7:V7"/>
    <mergeCell ref="W7:AD7"/>
    <mergeCell ref="A39:C40"/>
    <mergeCell ref="S25:AD25"/>
    <mergeCell ref="S28:U28"/>
    <mergeCell ref="S29:U29"/>
    <mergeCell ref="Y29:AA29"/>
    <mergeCell ref="S37:T37"/>
    <mergeCell ref="V37:W37"/>
    <mergeCell ref="Y37:Z37"/>
    <mergeCell ref="AB37:AC37"/>
    <mergeCell ref="A38:C38"/>
    <mergeCell ref="S38:T38"/>
    <mergeCell ref="V38:W38"/>
    <mergeCell ref="Y38:Z38"/>
    <mergeCell ref="AB38:AC38"/>
    <mergeCell ref="S35:T35"/>
    <mergeCell ref="V35:W35"/>
    <mergeCell ref="Y35:Z35"/>
    <mergeCell ref="AB35:AC35"/>
    <mergeCell ref="A36:C36"/>
    <mergeCell ref="A37:C37"/>
    <mergeCell ref="S36:T36"/>
    <mergeCell ref="V36:W36"/>
    <mergeCell ref="Y36:Z36"/>
    <mergeCell ref="AB36:AC36"/>
    <mergeCell ref="S33:T33"/>
    <mergeCell ref="V33:W33"/>
    <mergeCell ref="Y33:Z33"/>
    <mergeCell ref="AB33:AC33"/>
    <mergeCell ref="S34:T34"/>
    <mergeCell ref="V34:W34"/>
    <mergeCell ref="Y34:Z34"/>
    <mergeCell ref="AB34:AC34"/>
    <mergeCell ref="P37:Q37"/>
    <mergeCell ref="V31:W31"/>
    <mergeCell ref="Y31:Z31"/>
    <mergeCell ref="AB31:AC31"/>
    <mergeCell ref="S32:T32"/>
    <mergeCell ref="V32:W32"/>
    <mergeCell ref="Y32:Z32"/>
    <mergeCell ref="AB32:AC32"/>
    <mergeCell ref="V28:X28"/>
    <mergeCell ref="Y28:AA28"/>
    <mergeCell ref="AB28:AD28"/>
    <mergeCell ref="V29:X29"/>
    <mergeCell ref="V30:W30"/>
    <mergeCell ref="Y30:Z30"/>
    <mergeCell ref="AB30:AC30"/>
    <mergeCell ref="S30:T30"/>
    <mergeCell ref="AB29:AD29"/>
    <mergeCell ref="A1:AD1"/>
    <mergeCell ref="A2:AD2"/>
    <mergeCell ref="A4:F6"/>
    <mergeCell ref="A7:F7"/>
    <mergeCell ref="AB19:AD19"/>
    <mergeCell ref="A14:F14"/>
    <mergeCell ref="A9:AD10"/>
    <mergeCell ref="X19:Z19"/>
    <mergeCell ref="G16:Z16"/>
    <mergeCell ref="L17:N17"/>
    <mergeCell ref="A15:F15"/>
    <mergeCell ref="G15:AD15"/>
    <mergeCell ref="A16:C20"/>
    <mergeCell ref="D16:F16"/>
    <mergeCell ref="D17:F18"/>
    <mergeCell ref="D19:F19"/>
    <mergeCell ref="D20:F20"/>
    <mergeCell ref="O19:Q19"/>
    <mergeCell ref="R19:S19"/>
    <mergeCell ref="G14:AD14"/>
    <mergeCell ref="Y27:AA27"/>
    <mergeCell ref="Y26:AA26"/>
    <mergeCell ref="H17:J17"/>
    <mergeCell ref="G18:AD18"/>
    <mergeCell ref="AA16:AC16"/>
    <mergeCell ref="G19:I19"/>
    <mergeCell ref="T19:V19"/>
    <mergeCell ref="K19:M19"/>
    <mergeCell ref="M27:O27"/>
    <mergeCell ref="G20:AD20"/>
    <mergeCell ref="G27:I27"/>
    <mergeCell ref="A25:R25"/>
    <mergeCell ref="S26:U26"/>
    <mergeCell ref="V26:X26"/>
    <mergeCell ref="A21:AD22"/>
    <mergeCell ref="D27:F27"/>
    <mergeCell ref="A26:C26"/>
    <mergeCell ref="A27:C27"/>
    <mergeCell ref="P26:R27"/>
    <mergeCell ref="AB26:AD27"/>
    <mergeCell ref="A29:C29"/>
    <mergeCell ref="A30:C30"/>
    <mergeCell ref="D38:E38"/>
    <mergeCell ref="G38:H38"/>
    <mergeCell ref="J38:K38"/>
    <mergeCell ref="M38:N38"/>
    <mergeCell ref="P38:Q38"/>
    <mergeCell ref="P33:Q33"/>
    <mergeCell ref="A31:C31"/>
    <mergeCell ref="M33:N33"/>
    <mergeCell ref="G34:H34"/>
    <mergeCell ref="J34:K34"/>
    <mergeCell ref="M34:N34"/>
    <mergeCell ref="G31:H31"/>
    <mergeCell ref="J31:K31"/>
    <mergeCell ref="M31:N31"/>
    <mergeCell ref="G32:H32"/>
    <mergeCell ref="J32:K32"/>
    <mergeCell ref="M32:N32"/>
    <mergeCell ref="D37:E37"/>
    <mergeCell ref="G30:H30"/>
    <mergeCell ref="J29:K29"/>
    <mergeCell ref="M29:N29"/>
    <mergeCell ref="J30:K30"/>
    <mergeCell ref="A28:C28"/>
    <mergeCell ref="P34:Q34"/>
    <mergeCell ref="P35:Q35"/>
    <mergeCell ref="P36:Q36"/>
    <mergeCell ref="G37:H37"/>
    <mergeCell ref="J37:K37"/>
    <mergeCell ref="M37:N37"/>
    <mergeCell ref="A32:C32"/>
    <mergeCell ref="A33:C33"/>
    <mergeCell ref="P28:Q28"/>
    <mergeCell ref="P29:Q29"/>
    <mergeCell ref="P30:Q30"/>
    <mergeCell ref="P31:Q31"/>
    <mergeCell ref="P32:Q32"/>
    <mergeCell ref="G35:H35"/>
    <mergeCell ref="J35:K35"/>
    <mergeCell ref="M35:N35"/>
    <mergeCell ref="A34:C34"/>
    <mergeCell ref="A35:C35"/>
    <mergeCell ref="G36:H36"/>
    <mergeCell ref="J36:K36"/>
    <mergeCell ref="M36:N36"/>
    <mergeCell ref="G33:H33"/>
    <mergeCell ref="J33:K33"/>
    <mergeCell ref="D40:G40"/>
    <mergeCell ref="H40:X40"/>
    <mergeCell ref="D26:F26"/>
    <mergeCell ref="G26:I26"/>
    <mergeCell ref="J26:L26"/>
    <mergeCell ref="M26:O26"/>
    <mergeCell ref="D28:E28"/>
    <mergeCell ref="M30:N30"/>
    <mergeCell ref="D31:E31"/>
    <mergeCell ref="D32:E32"/>
    <mergeCell ref="D33:E33"/>
    <mergeCell ref="D34:E34"/>
    <mergeCell ref="D35:E35"/>
    <mergeCell ref="D36:E36"/>
    <mergeCell ref="D29:E29"/>
    <mergeCell ref="G28:H28"/>
    <mergeCell ref="J28:K28"/>
    <mergeCell ref="M28:N28"/>
    <mergeCell ref="G29:H29"/>
    <mergeCell ref="D30:E30"/>
    <mergeCell ref="J27:L27"/>
    <mergeCell ref="S31:T31"/>
    <mergeCell ref="S27:U27"/>
    <mergeCell ref="V27:X27"/>
  </mergeCells>
  <phoneticPr fontId="19"/>
  <dataValidations count="1">
    <dataValidation type="list" allowBlank="1" showInputMessage="1" showErrorMessage="1" sqref="G14:AD14">
      <formula1>$AP$14:$AP$23</formula1>
    </dataValidation>
  </dataValidations>
  <hyperlinks>
    <hyperlink ref="G7" r:id="rId1"/>
    <hyperlink ref="G7:P7" r:id="rId2" display="satoru.uzawa@asics.com"/>
  </hyperlinks>
  <printOptions horizontalCentered="1" verticalCentered="1"/>
  <pageMargins left="0.35433070866141736" right="0.35433070866141736" top="0.39370078740157483" bottom="0.39370078740157483" header="0.51181102362204722" footer="0.51181102362204722"/>
  <pageSetup paperSize="9" scale="95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Shingo Yoshida</dc:creator>
  <cp:keywords/>
  <dc:description/>
  <cp:lastModifiedBy>setuplocal</cp:lastModifiedBy>
  <cp:revision/>
  <dcterms:created xsi:type="dcterms:W3CDTF">2013-04-24T03:49:27Z</dcterms:created>
  <dcterms:modified xsi:type="dcterms:W3CDTF">2023-04-03T10:13:17Z</dcterms:modified>
  <cp:category/>
  <cp:contentStatus/>
</cp:coreProperties>
</file>